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清单表" sheetId="1" r:id="rId1"/>
    <sheet name="封皮" sheetId="2" r:id="rId2"/>
  </sheets>
  <definedNames>
    <definedName name="_Toc9700" localSheetId="0">'清单表'!$A$1</definedName>
    <definedName name="_xlnm.Print_Area" localSheetId="0">'清单表'!$A$1:$F$27</definedName>
    <definedName name="_xlnm.Print_Titles" localSheetId="0">'清单表'!$1:$3</definedName>
  </definedNames>
  <calcPr fullCalcOnLoad="1"/>
</workbook>
</file>

<file path=xl/sharedStrings.xml><?xml version="1.0" encoding="utf-8"?>
<sst xmlns="http://schemas.openxmlformats.org/spreadsheetml/2006/main" count="91" uniqueCount="74">
  <si>
    <t>手术室加装铅防护项目参数</t>
  </si>
  <si>
    <t>序号</t>
  </si>
  <si>
    <t>名称</t>
  </si>
  <si>
    <t>规格型号</t>
  </si>
  <si>
    <t>计算方式</t>
  </si>
  <si>
    <t>数量</t>
  </si>
  <si>
    <t>单位</t>
  </si>
  <si>
    <t>一、机房改造5200*6700*2950</t>
  </si>
  <si>
    <t>机房原有塑胶地板拆除</t>
  </si>
  <si>
    <t>塑胶地板与地面粘接胶点清理、打磨找平，垃圾外运</t>
  </si>
  <si>
    <t>项</t>
  </si>
  <si>
    <t>材料二次倒运</t>
  </si>
  <si>
    <t>施工地点到楼外130米</t>
  </si>
  <si>
    <t>净化板得人工不梯搬运</t>
  </si>
  <si>
    <t>切割铅玻璃观察洞口</t>
  </si>
  <si>
    <t>室内双层彩钢板切割加固</t>
  </si>
  <si>
    <t>1350*950*900</t>
  </si>
  <si>
    <t>机房顶面加天花钢结构</t>
  </si>
  <si>
    <t>铅板不能直接不到岩棉彩钢板上</t>
  </si>
  <si>
    <t>方钢50*30@600</t>
  </si>
  <si>
    <t>㎡</t>
  </si>
  <si>
    <t>机房顶面加天花钢结构加玻镁板</t>
  </si>
  <si>
    <t>铅板不能直接铺到镂空天花钢结上</t>
  </si>
  <si>
    <t>1200*2400*0.8</t>
  </si>
  <si>
    <t>墙体部分加方钢檩条</t>
  </si>
  <si>
    <t xml:space="preserve"> 1、 防止铅板脱落 2、岩棉彩钢板强度不够承受铅板下垂重量</t>
  </si>
  <si>
    <t>方钢50*30@600*800</t>
  </si>
  <si>
    <t>m2</t>
  </si>
  <si>
    <t>垃圾外运</t>
  </si>
  <si>
    <t>垃圾倒运到楼外及外运输</t>
  </si>
  <si>
    <t>小计</t>
  </si>
  <si>
    <t>二、机房防护施工5200*6700*2950</t>
  </si>
  <si>
    <t>机房天棚防护铅板</t>
  </si>
  <si>
    <t xml:space="preserve">1个铅当量 灯具、吊塔防护处理 </t>
  </si>
  <si>
    <t>机房墙体+铅板</t>
  </si>
  <si>
    <t>1、铅板1.5个铅当量  2、 胶粘、拆板定固定</t>
  </si>
  <si>
    <t>机房门内测口+铅板</t>
  </si>
  <si>
    <t>1.5*2,1*1.15+0.9*2.1*0.9</t>
  </si>
  <si>
    <t xml:space="preserve"> </t>
  </si>
  <si>
    <t>机房门测内口铅板</t>
  </si>
  <si>
    <t>1.5个铅当量：大门(1.05*2.1*2)+1.2*1.05； 小门0.8*2.1*2+0.80*0.9</t>
  </si>
  <si>
    <t>一个器械柜+铅板</t>
  </si>
  <si>
    <t>1.0个铅当量 (1.1+0.9)*2*0.3=</t>
  </si>
  <si>
    <t>观片箱边框+铅板  1.5mmpb</t>
  </si>
  <si>
    <t>1200*800*300</t>
  </si>
  <si>
    <t>地面加铅板  1.0mmpb</t>
  </si>
  <si>
    <t xml:space="preserve">1个铅当量 </t>
  </si>
  <si>
    <t xml:space="preserve"> 铅玻璃</t>
  </si>
  <si>
    <t>1200*800*15</t>
  </si>
  <si>
    <t>铅玻璃</t>
  </si>
  <si>
    <t xml:space="preserve">1200*800*15 </t>
  </si>
  <si>
    <t>块</t>
  </si>
  <si>
    <t>不锈钢防护窗框</t>
  </si>
  <si>
    <t>1300*900   1.2mm不锈钢 钢板、铅板2mm</t>
  </si>
  <si>
    <t>防护铅玻璃不锈钢口</t>
  </si>
  <si>
    <t>1.2mm不锈钢 18mm阻燃板、铅板1.5mm</t>
  </si>
  <si>
    <t>1300*900*2*1150</t>
  </si>
  <si>
    <t>自流平</t>
  </si>
  <si>
    <t>2.0mm-4mm</t>
  </si>
  <si>
    <t>塑胶地板上翻墙100mm</t>
  </si>
  <si>
    <t>环保、耐磨、2.0mm通透塑胶卷材地板</t>
  </si>
  <si>
    <t>LED注意辐射警示灯</t>
  </si>
  <si>
    <t>安装警示灯\布线管、穿线</t>
  </si>
  <si>
    <t>套</t>
  </si>
  <si>
    <t>建  设  单  位：</t>
  </si>
  <si>
    <t>哈尔滨弘发辐射防护有限公司</t>
  </si>
  <si>
    <t>工  程  名  称：</t>
  </si>
  <si>
    <t>哈尔滨第二医院DSA室净化装修工程</t>
  </si>
  <si>
    <t>预算总价（小写）:</t>
  </si>
  <si>
    <t xml:space="preserve">       （大写）:</t>
  </si>
  <si>
    <t>施 工 单 位：</t>
  </si>
  <si>
    <t>法定代表人
  或其授权人：</t>
  </si>
  <si>
    <t>（签字或盖章）</t>
  </si>
  <si>
    <t>编 制 时 间：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</si>
</sst>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2][$RMB]General;[Red][DBNum2][$RMB]General"/>
    <numFmt numFmtId="178" formatCode="yyyy&quot;年&quot;m&quot;月&quot;d&quot;日&quot;;@"/>
  </numFmts>
  <fonts count="37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63"/>
      <name val="宋体"/>
      <family val="0"/>
    </font>
    <font>
      <b/>
      <sz val="14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0"/>
      <color indexed="63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" borderId="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4" applyNumberFormat="0" applyAlignment="0" applyProtection="0"/>
    <xf numFmtId="0" fontId="26" fillId="4" borderId="5" applyNumberFormat="0" applyAlignment="0" applyProtection="0"/>
    <xf numFmtId="0" fontId="27" fillId="4" borderId="4" applyNumberFormat="0" applyAlignment="0" applyProtection="0"/>
    <xf numFmtId="0" fontId="28" fillId="5" borderId="6" applyNumberForma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34" fillId="14" borderId="0" applyNumberFormat="0" applyBorder="0" applyAlignment="0" applyProtection="0"/>
    <xf numFmtId="0" fontId="2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6" fillId="4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6" fontId="5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left" wrapText="1"/>
    </xf>
    <xf numFmtId="178" fontId="5" fillId="4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13" xfId="2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115" zoomScaleNormal="115" zoomScaleSheetLayoutView="115" workbookViewId="0" topLeftCell="A5">
      <selection activeCell="J14" sqref="J14"/>
    </sheetView>
  </sheetViews>
  <sheetFormatPr defaultColWidth="9.00390625" defaultRowHeight="25.5" customHeight="1"/>
  <cols>
    <col min="1" max="1" width="5.00390625" style="0" customWidth="1"/>
    <col min="2" max="2" width="22.375" style="0" customWidth="1"/>
    <col min="3" max="3" width="40.125" style="0" customWidth="1"/>
    <col min="4" max="4" width="12.50390625" style="0" customWidth="1"/>
    <col min="5" max="5" width="6.125" style="0" customWidth="1"/>
    <col min="6" max="6" width="5.125" style="0" customWidth="1"/>
    <col min="14" max="14" width="9.375" style="0" bestFit="1" customWidth="1"/>
  </cols>
  <sheetData>
    <row r="1" spans="1:6" ht="25.5" customHeight="1">
      <c r="A1" s="17" t="s">
        <v>0</v>
      </c>
      <c r="B1" s="17"/>
      <c r="C1" s="17"/>
      <c r="D1" s="17"/>
      <c r="E1" s="17"/>
      <c r="F1" s="17"/>
    </row>
    <row r="2" spans="1:6" ht="14.25" customHeight="1">
      <c r="A2" s="18"/>
      <c r="B2" s="18"/>
      <c r="C2" s="18"/>
      <c r="D2" s="18"/>
      <c r="E2" s="18"/>
      <c r="F2" s="18"/>
    </row>
    <row r="3" spans="1:6" s="14" customFormat="1" ht="25.5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</row>
    <row r="4" spans="1:6" s="14" customFormat="1" ht="26.25" customHeight="1">
      <c r="A4" s="20" t="s">
        <v>7</v>
      </c>
      <c r="B4" s="20"/>
      <c r="C4" s="20"/>
      <c r="D4" s="20"/>
      <c r="E4" s="20"/>
      <c r="F4" s="20"/>
    </row>
    <row r="5" spans="1:6" s="14" customFormat="1" ht="26.25" customHeight="1">
      <c r="A5" s="19">
        <v>1</v>
      </c>
      <c r="B5" s="21" t="s">
        <v>8</v>
      </c>
      <c r="C5" s="22" t="s">
        <v>9</v>
      </c>
      <c r="D5" s="19"/>
      <c r="E5" s="19">
        <v>1</v>
      </c>
      <c r="F5" s="19" t="s">
        <v>10</v>
      </c>
    </row>
    <row r="6" spans="1:6" s="14" customFormat="1" ht="26.25" customHeight="1" hidden="1">
      <c r="A6" s="19">
        <v>2</v>
      </c>
      <c r="B6" s="21" t="s">
        <v>11</v>
      </c>
      <c r="C6" s="23" t="s">
        <v>12</v>
      </c>
      <c r="D6" s="19" t="s">
        <v>13</v>
      </c>
      <c r="E6" s="19">
        <v>1</v>
      </c>
      <c r="F6" s="19" t="s">
        <v>10</v>
      </c>
    </row>
    <row r="7" spans="1:6" s="14" customFormat="1" ht="26.25" customHeight="1">
      <c r="A7" s="19">
        <v>2</v>
      </c>
      <c r="B7" s="21" t="s">
        <v>14</v>
      </c>
      <c r="C7" s="22" t="s">
        <v>15</v>
      </c>
      <c r="D7" s="19" t="s">
        <v>16</v>
      </c>
      <c r="E7" s="19">
        <v>1</v>
      </c>
      <c r="F7" s="19" t="s">
        <v>10</v>
      </c>
    </row>
    <row r="8" spans="1:14" s="15" customFormat="1" ht="26.25" customHeight="1">
      <c r="A8" s="19">
        <v>3</v>
      </c>
      <c r="B8" s="24" t="s">
        <v>17</v>
      </c>
      <c r="C8" s="24" t="s">
        <v>18</v>
      </c>
      <c r="D8" s="25" t="s">
        <v>19</v>
      </c>
      <c r="E8" s="25">
        <v>34.84</v>
      </c>
      <c r="F8" s="25" t="s">
        <v>20</v>
      </c>
      <c r="N8" s="34"/>
    </row>
    <row r="9" spans="1:14" s="15" customFormat="1" ht="26.25" customHeight="1">
      <c r="A9" s="19">
        <v>4</v>
      </c>
      <c r="B9" s="24" t="s">
        <v>21</v>
      </c>
      <c r="C9" s="24" t="s">
        <v>22</v>
      </c>
      <c r="D9" s="25" t="s">
        <v>23</v>
      </c>
      <c r="E9" s="25">
        <v>34.84</v>
      </c>
      <c r="F9" s="25" t="s">
        <v>20</v>
      </c>
      <c r="N9" s="34"/>
    </row>
    <row r="10" spans="1:14" s="15" customFormat="1" ht="26.25" customHeight="1">
      <c r="A10" s="19">
        <v>5</v>
      </c>
      <c r="B10" s="24" t="s">
        <v>24</v>
      </c>
      <c r="C10" s="24" t="s">
        <v>25</v>
      </c>
      <c r="D10" s="25" t="s">
        <v>26</v>
      </c>
      <c r="E10" s="25">
        <v>65.06</v>
      </c>
      <c r="F10" s="25" t="s">
        <v>27</v>
      </c>
      <c r="N10" s="34"/>
    </row>
    <row r="11" spans="1:6" s="14" customFormat="1" ht="26.25" customHeight="1">
      <c r="A11" s="19">
        <v>6</v>
      </c>
      <c r="B11" s="21" t="s">
        <v>28</v>
      </c>
      <c r="C11" s="21" t="s">
        <v>29</v>
      </c>
      <c r="D11" s="19"/>
      <c r="E11" s="19">
        <v>1</v>
      </c>
      <c r="F11" s="19" t="s">
        <v>10</v>
      </c>
    </row>
    <row r="12" spans="1:6" s="16" customFormat="1" ht="26.25" customHeight="1">
      <c r="A12" s="19">
        <v>7</v>
      </c>
      <c r="B12" s="26" t="s">
        <v>30</v>
      </c>
      <c r="C12" s="27"/>
      <c r="D12" s="27"/>
      <c r="E12" s="27"/>
      <c r="F12" s="28"/>
    </row>
    <row r="13" spans="1:6" s="14" customFormat="1" ht="26.25" customHeight="1">
      <c r="A13" s="20" t="s">
        <v>31</v>
      </c>
      <c r="B13" s="20"/>
      <c r="C13" s="20"/>
      <c r="D13" s="20"/>
      <c r="E13" s="20"/>
      <c r="F13" s="20"/>
    </row>
    <row r="14" spans="1:14" s="14" customFormat="1" ht="26.25" customHeight="1">
      <c r="A14" s="19">
        <v>1</v>
      </c>
      <c r="B14" s="23" t="s">
        <v>32</v>
      </c>
      <c r="C14" s="23" t="s">
        <v>33</v>
      </c>
      <c r="D14" s="29"/>
      <c r="E14" s="29">
        <v>34.84</v>
      </c>
      <c r="F14" s="29" t="s">
        <v>20</v>
      </c>
      <c r="N14" s="35"/>
    </row>
    <row r="15" spans="1:14" s="14" customFormat="1" ht="26.25" customHeight="1">
      <c r="A15" s="19">
        <v>2</v>
      </c>
      <c r="B15" s="23" t="s">
        <v>34</v>
      </c>
      <c r="C15" s="23" t="s">
        <v>35</v>
      </c>
      <c r="D15" s="29"/>
      <c r="E15" s="29">
        <v>65.06</v>
      </c>
      <c r="F15" s="29" t="s">
        <v>20</v>
      </c>
      <c r="N15" s="35"/>
    </row>
    <row r="16" spans="1:14" s="14" customFormat="1" ht="26.25" customHeight="1">
      <c r="A16" s="19">
        <v>3</v>
      </c>
      <c r="B16" s="23" t="s">
        <v>36</v>
      </c>
      <c r="C16" s="23" t="s">
        <v>37</v>
      </c>
      <c r="D16" s="29" t="s">
        <v>38</v>
      </c>
      <c r="E16" s="29">
        <v>11.14</v>
      </c>
      <c r="F16" s="29" t="s">
        <v>20</v>
      </c>
      <c r="N16" s="35"/>
    </row>
    <row r="17" spans="1:14" s="14" customFormat="1" ht="42" customHeight="1">
      <c r="A17" s="19">
        <v>4</v>
      </c>
      <c r="B17" s="23" t="s">
        <v>39</v>
      </c>
      <c r="C17" s="23" t="s">
        <v>40</v>
      </c>
      <c r="D17" s="29"/>
      <c r="E17" s="29">
        <v>9.74</v>
      </c>
      <c r="F17" s="29" t="s">
        <v>20</v>
      </c>
      <c r="N17" s="35"/>
    </row>
    <row r="18" spans="1:14" s="14" customFormat="1" ht="26.25" customHeight="1">
      <c r="A18" s="19">
        <v>5</v>
      </c>
      <c r="B18" s="23" t="s">
        <v>41</v>
      </c>
      <c r="C18" s="23" t="s">
        <v>42</v>
      </c>
      <c r="D18" s="29"/>
      <c r="E18" s="29">
        <v>1.14</v>
      </c>
      <c r="F18" s="29" t="s">
        <v>20</v>
      </c>
      <c r="N18" s="35"/>
    </row>
    <row r="19" spans="1:14" s="14" customFormat="1" ht="26.25" customHeight="1">
      <c r="A19" s="19">
        <v>6</v>
      </c>
      <c r="B19" s="23" t="s">
        <v>43</v>
      </c>
      <c r="C19" s="23" t="s">
        <v>44</v>
      </c>
      <c r="D19" s="29"/>
      <c r="E19" s="29">
        <v>1.2</v>
      </c>
      <c r="F19" s="29" t="s">
        <v>20</v>
      </c>
      <c r="N19" s="35"/>
    </row>
    <row r="20" spans="1:14" s="14" customFormat="1" ht="26.25" customHeight="1">
      <c r="A20" s="19">
        <v>7</v>
      </c>
      <c r="B20" s="23" t="s">
        <v>45</v>
      </c>
      <c r="C20" s="23" t="s">
        <v>46</v>
      </c>
      <c r="D20" s="29"/>
      <c r="E20" s="29">
        <v>34.84</v>
      </c>
      <c r="F20" s="29" t="s">
        <v>20</v>
      </c>
      <c r="N20" s="35"/>
    </row>
    <row r="21" spans="1:14" s="14" customFormat="1" ht="26.25" customHeight="1" hidden="1">
      <c r="A21" s="19">
        <v>8</v>
      </c>
      <c r="B21" s="23" t="s">
        <v>47</v>
      </c>
      <c r="C21" s="23" t="s">
        <v>48</v>
      </c>
      <c r="D21" s="23" t="s">
        <v>38</v>
      </c>
      <c r="E21" s="30">
        <v>1</v>
      </c>
      <c r="F21" s="30" t="s">
        <v>20</v>
      </c>
      <c r="N21" s="35"/>
    </row>
    <row r="22" spans="1:14" s="14" customFormat="1" ht="26.25" customHeight="1">
      <c r="A22" s="19">
        <v>9</v>
      </c>
      <c r="B22" s="23" t="s">
        <v>49</v>
      </c>
      <c r="C22" s="23" t="s">
        <v>50</v>
      </c>
      <c r="D22" s="23"/>
      <c r="E22" s="30">
        <v>1</v>
      </c>
      <c r="F22" s="30" t="s">
        <v>51</v>
      </c>
      <c r="N22" s="35"/>
    </row>
    <row r="23" spans="1:14" s="14" customFormat="1" ht="26.25" customHeight="1">
      <c r="A23" s="19">
        <v>10</v>
      </c>
      <c r="B23" s="23" t="s">
        <v>52</v>
      </c>
      <c r="C23" s="23" t="s">
        <v>53</v>
      </c>
      <c r="D23" s="23"/>
      <c r="E23" s="30">
        <v>1</v>
      </c>
      <c r="F23" s="30" t="s">
        <v>20</v>
      </c>
      <c r="N23" s="35"/>
    </row>
    <row r="24" spans="1:6" s="14" customFormat="1" ht="26.25" customHeight="1">
      <c r="A24" s="19">
        <v>11</v>
      </c>
      <c r="B24" s="21" t="s">
        <v>54</v>
      </c>
      <c r="C24" s="21" t="s">
        <v>55</v>
      </c>
      <c r="D24" s="21" t="s">
        <v>56</v>
      </c>
      <c r="E24" s="31">
        <v>5.06</v>
      </c>
      <c r="F24" s="31" t="s">
        <v>20</v>
      </c>
    </row>
    <row r="25" spans="1:14" s="14" customFormat="1" ht="26.25" customHeight="1">
      <c r="A25" s="19">
        <v>12</v>
      </c>
      <c r="B25" s="23" t="s">
        <v>57</v>
      </c>
      <c r="C25" s="23" t="s">
        <v>58</v>
      </c>
      <c r="D25" s="29"/>
      <c r="E25" s="29">
        <v>41.47</v>
      </c>
      <c r="F25" s="29" t="s">
        <v>27</v>
      </c>
      <c r="N25" s="35"/>
    </row>
    <row r="26" spans="1:14" s="14" customFormat="1" ht="26.25" customHeight="1">
      <c r="A26" s="19">
        <v>13</v>
      </c>
      <c r="B26" s="23" t="s">
        <v>59</v>
      </c>
      <c r="C26" s="23" t="s">
        <v>60</v>
      </c>
      <c r="D26" s="29"/>
      <c r="E26" s="29">
        <v>41.47</v>
      </c>
      <c r="F26" s="29" t="s">
        <v>27</v>
      </c>
      <c r="N26" s="35"/>
    </row>
    <row r="27" spans="1:6" s="14" customFormat="1" ht="26.25" customHeight="1">
      <c r="A27" s="19">
        <v>14</v>
      </c>
      <c r="B27" s="21" t="s">
        <v>61</v>
      </c>
      <c r="C27" s="21" t="s">
        <v>62</v>
      </c>
      <c r="D27" s="19"/>
      <c r="E27" s="31">
        <v>1</v>
      </c>
      <c r="F27" s="31" t="s">
        <v>63</v>
      </c>
    </row>
    <row r="28" s="14" customFormat="1" ht="26.25" customHeight="1">
      <c r="A28" s="32"/>
    </row>
    <row r="29" s="14" customFormat="1" ht="26.25" customHeight="1">
      <c r="A29" s="32"/>
    </row>
    <row r="30" s="14" customFormat="1" ht="26.25" customHeight="1">
      <c r="A30" s="33"/>
    </row>
    <row r="31" ht="26.25" customHeight="1"/>
  </sheetData>
  <sheetProtection/>
  <mergeCells count="5">
    <mergeCell ref="A1:F1"/>
    <mergeCell ref="A2:F2"/>
    <mergeCell ref="A4:F4"/>
    <mergeCell ref="B12:F12"/>
    <mergeCell ref="A13:F13"/>
  </mergeCells>
  <printOptions/>
  <pageMargins left="0.73" right="0.61" top="0.85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SheetLayoutView="100" workbookViewId="0" topLeftCell="A1">
      <selection activeCell="H5" sqref="H5"/>
    </sheetView>
  </sheetViews>
  <sheetFormatPr defaultColWidth="8.00390625" defaultRowHeight="14.25"/>
  <cols>
    <col min="1" max="1" width="3.625" style="1" customWidth="1"/>
    <col min="2" max="2" width="24.50390625" style="1" customWidth="1"/>
    <col min="3" max="3" width="16.25390625" style="1" customWidth="1"/>
    <col min="4" max="4" width="31.875" style="1" customWidth="1"/>
    <col min="5" max="5" width="8.75390625" style="1" customWidth="1"/>
    <col min="6" max="16384" width="8.00390625" style="1" customWidth="1"/>
  </cols>
  <sheetData>
    <row r="1" spans="1:5" ht="57" customHeight="1">
      <c r="A1" s="2"/>
      <c r="B1" s="3" t="s">
        <v>64</v>
      </c>
      <c r="C1" s="4" t="s">
        <v>65</v>
      </c>
      <c r="D1" s="4"/>
      <c r="E1" s="5"/>
    </row>
    <row r="2" spans="1:5" ht="57" customHeight="1">
      <c r="A2" s="2"/>
      <c r="B2" s="3" t="s">
        <v>66</v>
      </c>
      <c r="C2" s="6" t="s">
        <v>67</v>
      </c>
      <c r="D2" s="7"/>
      <c r="E2" s="5"/>
    </row>
    <row r="3" spans="1:5" ht="57" customHeight="1">
      <c r="A3" s="2"/>
      <c r="B3" s="3" t="s">
        <v>68</v>
      </c>
      <c r="C3" s="8" t="e">
        <f>清单表!#REF!</f>
        <v>#REF!</v>
      </c>
      <c r="D3" s="8"/>
      <c r="E3" s="5"/>
    </row>
    <row r="4" spans="1:5" ht="57" customHeight="1">
      <c r="A4" s="2"/>
      <c r="B4" s="3" t="s">
        <v>69</v>
      </c>
      <c r="C4" s="9" t="e">
        <f>C3</f>
        <v>#REF!</v>
      </c>
      <c r="D4" s="9"/>
      <c r="E4" s="5"/>
    </row>
    <row r="5" spans="1:5" ht="126.75" customHeight="1">
      <c r="A5" s="2"/>
      <c r="B5" s="3" t="s">
        <v>70</v>
      </c>
      <c r="C5" s="6"/>
      <c r="D5" s="7"/>
      <c r="E5" s="5"/>
    </row>
    <row r="6" spans="1:5" ht="21" customHeight="1">
      <c r="A6" s="2"/>
      <c r="B6" s="5"/>
      <c r="C6" s="10"/>
      <c r="D6" s="11"/>
      <c r="E6" s="5"/>
    </row>
    <row r="7" spans="1:5" ht="72" customHeight="1">
      <c r="A7" s="2"/>
      <c r="B7" s="3" t="s">
        <v>71</v>
      </c>
      <c r="C7" s="4"/>
      <c r="D7" s="4"/>
      <c r="E7" s="12"/>
    </row>
    <row r="8" spans="1:5" ht="21.75" customHeight="1">
      <c r="A8" s="2"/>
      <c r="B8" s="12"/>
      <c r="C8" s="10" t="s">
        <v>72</v>
      </c>
      <c r="D8" s="10"/>
      <c r="E8" s="12"/>
    </row>
    <row r="9" spans="1:5" ht="68.25" customHeight="1">
      <c r="A9" s="2"/>
      <c r="B9" s="3" t="s">
        <v>73</v>
      </c>
      <c r="C9" s="13">
        <v>43442</v>
      </c>
      <c r="D9" s="13"/>
      <c r="E9" s="12"/>
    </row>
  </sheetData>
  <sheetProtection/>
  <mergeCells count="9">
    <mergeCell ref="C1:D1"/>
    <mergeCell ref="C2:D2"/>
    <mergeCell ref="C3:D3"/>
    <mergeCell ref="C4:D4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ztb</cp:lastModifiedBy>
  <cp:lastPrinted>2018-07-05T05:36:02Z</cp:lastPrinted>
  <dcterms:created xsi:type="dcterms:W3CDTF">2018-07-04T03:41:27Z</dcterms:created>
  <dcterms:modified xsi:type="dcterms:W3CDTF">2024-01-31T06:47:54Z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14</vt:lpwstr>
  </property>
  <property fmtid="{D5CDD505-2E9C-101B-9397-08002B2CF9AE}" pid="5" name="I">
    <vt:lpwstr>6950E274BBDF4D02883371CA4B32DA28</vt:lpwstr>
  </property>
</Properties>
</file>